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<sst xmlns="http://schemas.openxmlformats.org/spreadsheetml/2006/main" count="32" uniqueCount="32">
  <si>
    <t xml:space="preserve">День 4 (четверг)</t>
  </si>
  <si>
    <t xml:space="preserve">№ рец.</t>
  </si>
  <si>
    <t xml:space="preserve">Прием пищи,
наименование
блюда</t>
  </si>
  <si>
    <t xml:space="preserve">Масса порции, г</t>
  </si>
  <si>
    <t xml:space="preserve">Пищевые вещества</t>
  </si>
  <si>
    <t xml:space="preserve"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</si>
  <si>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</si>
  <si>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</si>
  <si>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</si>
  <si>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</si>
  <si>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</si>
  <si>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 xml:space="preserve">B1, мг</t>
  </si>
  <si>
    <t xml:space="preserve">C, мг</t>
  </si>
  <si>
    <t xml:space="preserve">А, мкг рет.экв.</t>
  </si>
  <si>
    <t xml:space="preserve">Е, мг</t>
  </si>
  <si>
    <t>Са</t>
  </si>
  <si>
    <t>Р</t>
  </si>
  <si>
    <t>Mg</t>
  </si>
  <si>
    <t>Fe</t>
  </si>
  <si>
    <t xml:space="preserve">Обед    </t>
  </si>
  <si>
    <t>52.МТ2011</t>
  </si>
  <si>
    <t xml:space="preserve">Салат из свеклы отварной с р/м</t>
  </si>
  <si>
    <t>88.МТ2011</t>
  </si>
  <si>
    <t xml:space="preserve">Щи из свежей капусты </t>
  </si>
  <si>
    <t>291.МТ2011</t>
  </si>
  <si>
    <t xml:space="preserve">Плов из птицы</t>
  </si>
  <si>
    <t>342.МТ2011</t>
  </si>
  <si>
    <t xml:space="preserve">Компот из свежих яблок</t>
  </si>
  <si>
    <t>ПР</t>
  </si>
  <si>
    <t xml:space="preserve">Хлеб пшеничный</t>
  </si>
  <si>
    <t xml:space="preserve">Хлеб ржано-пшеничный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</si>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</sst>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1">
    <font>
      <sz val="11.000000"/>
      <color theme="1"/>
      <name val="Calibri"/>
      <scheme val="minor"/>
    </font>
    <font>
      <b/>
      <sz val="11.000000"/>
      <color theme="1"/>
      <name val="Times New Roman"/>
    </font>
    <font>
      <sz val="9.000000"/>
      <color theme="1"/>
      <name val="Times New Roman"/>
    </font>
    <font>
      <sz val="10.000000"/>
      <color theme="1"/>
      <name val="Times New Roman"/>
    </font>
    <font>
      <b/>
      <sz val="10.000000"/>
      <color theme="1"/>
      <name val="Times New Roman"/>
    </font>
    <font>
      <sz val="10.000000"/>
      <name val="Times New Roman"/>
    </font>
    <font>
      <sz val="10.000000"/>
      <color indexed="64"/>
      <name val="Times New Roman"/>
    </font>
    <font>
      <sz val="9.000000"/>
      <name val="Times New Roman"/>
    </font>
    <font>
      <sz val="9.000000"/>
      <color indexed="64"/>
      <name val="Times New Roman"/>
    </font>
    <font>
      <sz val="8.000000"/>
      <color theme="1"/>
      <name val="Times New Roman"/>
    </font>
    <font>
      <b/>
      <sz val="9.000000"/>
      <color theme="1"/>
      <name val="Times New Roman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46">
    <xf fontId="0" fillId="0" borderId="0" numFmtId="0" xfId="0"/>
    <xf fontId="0" fillId="0" borderId="0" numFmtId="0" xfId="0">
      <protection hidden="0" locked="1"/>
    </xf>
    <xf fontId="1" fillId="0" borderId="0" numFmtId="0" xfId="0" applyFont="1"/>
    <xf fontId="1" fillId="0" borderId="1" numFmtId="0" xfId="0" applyFont="1" applyBorder="1"/>
    <xf fontId="2" fillId="0" borderId="2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horizontal="center" vertical="center" wrapText="1"/>
    </xf>
    <xf fontId="2" fillId="0" borderId="4" numFmtId="0" xfId="0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center" wrapText="1"/>
    </xf>
    <xf fontId="1" fillId="0" borderId="6" numFmtId="0" xfId="0" applyFont="1" applyBorder="1"/>
    <xf fontId="2" fillId="0" borderId="7" numFmtId="0" xfId="0" applyFont="1" applyBorder="1" applyAlignment="1">
      <alignment horizontal="center" vertical="center" wrapText="1"/>
    </xf>
    <xf fontId="2" fillId="0" borderId="8" numFmtId="0" xfId="0" applyFont="1" applyBorder="1" applyAlignment="1">
      <alignment horizontal="center" vertical="center" wrapText="1"/>
    </xf>
    <xf fontId="3" fillId="0" borderId="8" numFmtId="0" xfId="0" applyFont="1" applyBorder="1" applyAlignment="1">
      <alignment horizontal="center" vertical="center" wrapText="1"/>
    </xf>
    <xf fontId="3" fillId="0" borderId="8" numFmtId="0" xfId="0" applyFont="1" applyBorder="1" applyAlignment="1">
      <alignment horizontal="left" vertical="center" wrapText="1"/>
    </xf>
    <xf fontId="1" fillId="0" borderId="8" numFmtId="0" xfId="0" applyFont="1" applyBorder="1" applyAlignment="1">
      <alignment horizontal="center" vertical="center" wrapText="1"/>
    </xf>
    <xf fontId="4" fillId="0" borderId="8" numFmtId="0" xfId="0" applyFont="1" applyBorder="1" applyAlignment="1">
      <alignment horizontal="right" vertical="center" wrapText="1"/>
    </xf>
    <xf fontId="4" fillId="0" borderId="8" numFmtId="0" xfId="0" applyFont="1" applyBorder="1" applyAlignment="1">
      <alignment vertical="center" wrapText="1"/>
    </xf>
    <xf fontId="3" fillId="0" borderId="8" numFmtId="0" xfId="0" applyFont="1" applyBorder="1" applyAlignment="1">
      <alignment horizontal="right" vertical="center"/>
    </xf>
    <xf fontId="0" fillId="0" borderId="6" numFmtId="0" xfId="0" applyBorder="1">
      <protection hidden="0" locked="1"/>
    </xf>
    <xf fontId="3" fillId="0" borderId="8" numFmtId="0" xfId="0" applyFont="1" applyBorder="1" applyAlignment="1">
      <alignment wrapText="1"/>
    </xf>
    <xf fontId="3" fillId="0" borderId="8" numFmtId="2" xfId="0" applyNumberFormat="1" applyFont="1" applyBorder="1"/>
    <xf fontId="0" fillId="0" borderId="6" numFmtId="0" xfId="0" applyBorder="1"/>
    <xf fontId="5" fillId="0" borderId="8" numFmtId="0" xfId="0" applyFont="1" applyBorder="1" applyAlignment="1">
      <alignment wrapText="1"/>
    </xf>
    <xf fontId="3" fillId="0" borderId="8" numFmtId="2" xfId="0" applyNumberFormat="1" applyFont="1" applyBorder="1" applyAlignment="1">
      <alignment wrapText="1"/>
    </xf>
    <xf fontId="6" fillId="0" borderId="8" numFmtId="2" xfId="0" applyNumberFormat="1" applyFont="1" applyBorder="1" applyAlignment="1">
      <alignment wrapText="1"/>
    </xf>
    <xf fontId="6" fillId="0" borderId="8" numFmtId="2" xfId="0" applyNumberFormat="1" applyFont="1" applyBorder="1"/>
    <xf fontId="1" fillId="0" borderId="8" numFmtId="0" xfId="0" applyFont="1" applyBorder="1" applyAlignment="1">
      <alignment vertical="center" wrapText="1"/>
    </xf>
    <xf fontId="4" fillId="0" borderId="8" numFmtId="2" xfId="0" applyNumberFormat="1" applyFont="1" applyBorder="1" applyAlignment="1">
      <alignment vertical="center" wrapText="1"/>
    </xf>
    <xf fontId="2" fillId="0" borderId="9" numFmtId="0" xfId="0" applyFont="1" applyBorder="1" applyAlignment="1">
      <alignment horizontal="left" vertical="center" wrapText="1"/>
    </xf>
    <xf fontId="7" fillId="0" borderId="9" numFmtId="0" xfId="0" applyFont="1" applyBorder="1" applyAlignment="1">
      <alignment vertical="center" wrapText="1"/>
    </xf>
    <xf fontId="2" fillId="0" borderId="9" numFmtId="0" xfId="0" applyFont="1" applyBorder="1" applyAlignment="1">
      <alignment vertical="center"/>
    </xf>
    <xf fontId="8" fillId="0" borderId="9" numFmtId="2" xfId="0" applyNumberFormat="1" applyFont="1" applyBorder="1" applyAlignment="1">
      <alignment vertical="center"/>
    </xf>
    <xf fontId="8" fillId="0" borderId="9" numFmtId="2" xfId="0" applyNumberFormat="1" applyFont="1" applyBorder="1" applyAlignment="1">
      <alignment horizontal="right" vertical="center" wrapText="1"/>
    </xf>
    <xf fontId="9" fillId="0" borderId="0" numFmtId="0" xfId="0" applyFont="1" applyAlignment="1">
      <alignment vertical="center" wrapText="1"/>
    </xf>
    <xf fontId="2" fillId="0" borderId="0" numFmtId="0" xfId="0" applyFont="1" applyAlignment="1">
      <alignment vertical="center" wrapText="1"/>
    </xf>
    <xf fontId="2" fillId="0" borderId="0" numFmtId="0" xfId="0" applyFont="1" applyAlignment="1">
      <alignment horizontal="right" vertical="center" wrapText="1"/>
    </xf>
    <xf fontId="2" fillId="0" borderId="0" numFmtId="2" xfId="0" applyNumberFormat="1" applyFont="1" applyAlignment="1">
      <alignment horizontal="right" vertical="center" wrapText="1"/>
    </xf>
    <xf fontId="2" fillId="0" borderId="0" numFmtId="2" xfId="0" applyNumberFormat="1" applyFont="1" applyAlignment="1">
      <alignment horizontal="right" vertical="center"/>
    </xf>
    <xf fontId="2" fillId="0" borderId="0" numFmtId="0" xfId="0" applyFont="1" applyAlignment="1">
      <alignment horizontal="left" vertical="center" wrapText="1"/>
    </xf>
    <xf fontId="10" fillId="0" borderId="0" numFmtId="0" xfId="0" applyFont="1" applyAlignment="1">
      <alignment vertical="center" wrapText="1"/>
    </xf>
    <xf fontId="10" fillId="0" borderId="0" numFmtId="1" xfId="0" applyNumberFormat="1" applyFont="1" applyAlignment="1">
      <alignment vertical="center" wrapText="1"/>
    </xf>
    <xf fontId="10" fillId="0" borderId="0" numFmtId="2" xfId="0" applyNumberFormat="1" applyFont="1" applyAlignment="1">
      <alignment vertical="center" wrapText="1"/>
    </xf>
    <xf fontId="10" fillId="0" borderId="0" numFmtId="0" xfId="0" applyFont="1" applyAlignment="1">
      <alignment horizontal="right" vertical="center" wrapText="1"/>
    </xf>
    <xf fontId="2" fillId="0" borderId="0" numFmtId="0" xfId="0" applyFont="1" applyAlignment="1">
      <alignment horizontal="right" vertical="center"/>
    </xf>
    <xf fontId="2" fillId="0" borderId="0" numFmtId="2" xfId="0" applyNumberFormat="1" applyFont="1" applyAlignment="1">
      <alignment vertical="center" wrapText="1"/>
    </xf>
    <xf fontId="10" fillId="0" borderId="0" numFmtId="1" xfId="0" applyNumberFormat="1" applyFont="1" applyAlignment="1">
      <alignment horizontal="right" vertical="center" wrapText="1"/>
    </xf>
    <xf fontId="10" fillId="0" borderId="0" numFmtId="2" xfId="0" applyNumberFormat="1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>
    <row r="1" ht="14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4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14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</row>
    <row r="4" ht="14.25">
      <c r="A4" s="4" t="s">
        <v>1</v>
      </c>
      <c r="B4" s="4" t="s">
        <v>2</v>
      </c>
      <c r="C4" s="4" t="s">
        <v>3</v>
      </c>
      <c r="D4" s="5" t="s">
        <v>4</v>
      </c>
      <c r="E4" s="6"/>
      <c r="F4" s="7"/>
      <c r="G4" s="4" t="s">
        <v>5</v>
      </c>
      <c r="H4" s="5" t="s">
        <v>6</v>
      </c>
      <c r="I4" s="6"/>
      <c r="J4" s="6"/>
      <c r="K4" s="7"/>
      <c r="L4" s="5" t="s">
        <v>7</v>
      </c>
      <c r="M4" s="6"/>
      <c r="N4" s="6"/>
      <c r="O4" s="7"/>
      <c r="P4" s="8"/>
    </row>
    <row r="5" ht="22.5">
      <c r="A5" s="9"/>
      <c r="B5" s="9"/>
      <c r="C5" s="9"/>
      <c r="D5" s="10" t="s">
        <v>8</v>
      </c>
      <c r="E5" s="10" t="s">
        <v>9</v>
      </c>
      <c r="F5" s="10" t="s">
        <v>10</v>
      </c>
      <c r="G5" s="9"/>
      <c r="H5" s="10" t="s">
        <v>11</v>
      </c>
      <c r="I5" s="10" t="s">
        <v>12</v>
      </c>
      <c r="J5" s="10" t="s">
        <v>13</v>
      </c>
      <c r="K5" s="10" t="s">
        <v>14</v>
      </c>
      <c r="L5" s="10" t="s">
        <v>15</v>
      </c>
      <c r="M5" s="10" t="s">
        <v>16</v>
      </c>
      <c r="N5" s="10" t="s">
        <v>17</v>
      </c>
      <c r="O5" s="10" t="s">
        <v>18</v>
      </c>
      <c r="P5" s="8"/>
    </row>
    <row r="6" ht="14.25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11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1">
        <v>15</v>
      </c>
      <c r="P6" s="8"/>
    </row>
    <row r="7" ht="14.25">
      <c r="A7" s="12"/>
      <c r="B7" s="13" t="s">
        <v>19</v>
      </c>
      <c r="C7" s="14"/>
      <c r="D7" s="15"/>
      <c r="E7" s="15"/>
      <c r="F7" s="15"/>
      <c r="G7" s="15"/>
      <c r="H7" s="16"/>
      <c r="I7" s="16"/>
      <c r="J7" s="16"/>
      <c r="K7" s="16"/>
      <c r="L7" s="16"/>
      <c r="M7" s="16"/>
      <c r="N7" s="16"/>
      <c r="O7" s="16"/>
      <c r="P7" s="17"/>
    </row>
    <row r="8" ht="48">
      <c r="A8" s="12" t="s">
        <v>20</v>
      </c>
      <c r="B8" s="18" t="s">
        <v>21</v>
      </c>
      <c r="C8" s="19">
        <v>60</v>
      </c>
      <c r="D8" s="19">
        <v>0.83999999999999997</v>
      </c>
      <c r="E8" s="19">
        <v>3.6099999999999999</v>
      </c>
      <c r="F8" s="19">
        <v>4.96</v>
      </c>
      <c r="G8" s="19">
        <v>55.68</v>
      </c>
      <c r="H8" s="19">
        <v>1.e-002</v>
      </c>
      <c r="I8" s="19">
        <v>3.9900000000000002</v>
      </c>
      <c r="J8" s="19">
        <v>0</v>
      </c>
      <c r="K8" s="19">
        <v>1.6200000000000001</v>
      </c>
      <c r="L8" s="19">
        <v>21.280000000000001</v>
      </c>
      <c r="M8" s="19">
        <v>24.379999999999999</v>
      </c>
      <c r="N8" s="19">
        <v>12.42</v>
      </c>
      <c r="O8" s="19">
        <v>0.79000000000000004</v>
      </c>
      <c r="P8" s="20"/>
    </row>
    <row r="9" ht="36">
      <c r="A9" s="12" t="s">
        <v>22</v>
      </c>
      <c r="B9" s="18" t="s">
        <v>23</v>
      </c>
      <c r="C9" s="19">
        <v>200</v>
      </c>
      <c r="D9" s="19">
        <v>1.76</v>
      </c>
      <c r="E9" s="19">
        <v>4.9500000000000002</v>
      </c>
      <c r="F9" s="19">
        <v>7.9000000000000004</v>
      </c>
      <c r="G9" s="19">
        <v>89.75</v>
      </c>
      <c r="H9" s="19">
        <v>5.9999999999999998e-002</v>
      </c>
      <c r="I9" s="19">
        <v>15.76</v>
      </c>
      <c r="J9" s="19">
        <v>0</v>
      </c>
      <c r="K9" s="19">
        <v>2.3500000000000001</v>
      </c>
      <c r="L9" s="19">
        <v>49.25</v>
      </c>
      <c r="M9" s="19">
        <v>49</v>
      </c>
      <c r="N9" s="19">
        <v>22.129999999999999</v>
      </c>
      <c r="O9" s="19">
        <v>0.82999999999999996</v>
      </c>
      <c r="P9" s="17"/>
    </row>
    <row r="10" ht="24">
      <c r="A10" s="12" t="s">
        <v>24</v>
      </c>
      <c r="B10" s="18" t="s">
        <v>25</v>
      </c>
      <c r="C10" s="19">
        <v>200</v>
      </c>
      <c r="D10" s="19">
        <v>18.010000000000002</v>
      </c>
      <c r="E10" s="19">
        <v>10.949999999999999</v>
      </c>
      <c r="F10" s="19">
        <v>36.450000000000003</v>
      </c>
      <c r="G10" s="19">
        <v>298.67000000000002</v>
      </c>
      <c r="H10" s="19">
        <v>0.14999999999999999</v>
      </c>
      <c r="I10" s="19">
        <v>6.5300000000000002</v>
      </c>
      <c r="J10" s="19">
        <v>28</v>
      </c>
      <c r="K10" s="19">
        <v>0.55000000000000004</v>
      </c>
      <c r="L10" s="19">
        <v>36.090000000000003</v>
      </c>
      <c r="M10" s="19">
        <v>189.33000000000001</v>
      </c>
      <c r="N10" s="19">
        <v>53.93</v>
      </c>
      <c r="O10" s="19">
        <v>1.8700000000000001</v>
      </c>
      <c r="P10" s="20"/>
    </row>
    <row r="11" ht="36">
      <c r="A11" s="12" t="s">
        <v>26</v>
      </c>
      <c r="B11" s="18" t="s">
        <v>27</v>
      </c>
      <c r="C11" s="19">
        <v>200</v>
      </c>
      <c r="D11" s="19">
        <v>0.16</v>
      </c>
      <c r="E11" s="19">
        <v>0.16</v>
      </c>
      <c r="F11" s="19">
        <v>23.780000000000001</v>
      </c>
      <c r="G11" s="19">
        <v>97.599999999999994</v>
      </c>
      <c r="H11" s="19">
        <v>0.10000000000000001</v>
      </c>
      <c r="I11" s="19">
        <v>1.8</v>
      </c>
      <c r="J11" s="19">
        <v>0</v>
      </c>
      <c r="K11" s="19">
        <v>0</v>
      </c>
      <c r="L11" s="19">
        <v>6.4000000000000004</v>
      </c>
      <c r="M11" s="19">
        <v>4.4000000000000004</v>
      </c>
      <c r="N11" s="19">
        <v>3.6000000000000001</v>
      </c>
      <c r="O11" s="19">
        <v>0.17999999999999999</v>
      </c>
      <c r="P11" s="17"/>
    </row>
    <row r="12" ht="36">
      <c r="A12" s="18" t="s">
        <v>28</v>
      </c>
      <c r="B12" s="21" t="s">
        <v>29</v>
      </c>
      <c r="C12" s="22">
        <v>20</v>
      </c>
      <c r="D12" s="22">
        <v>1.3899999999999999</v>
      </c>
      <c r="E12" s="22">
        <f>0.33/30*20</f>
        <v>0.22000000000000003</v>
      </c>
      <c r="F12" s="22">
        <v>9.1999999999999993</v>
      </c>
      <c r="G12" s="22">
        <v>47.799999999999997</v>
      </c>
      <c r="H12" s="23">
        <v>0</v>
      </c>
      <c r="I12" s="23">
        <v>0</v>
      </c>
      <c r="J12" s="23">
        <v>0</v>
      </c>
      <c r="K12" s="23">
        <v>0.40000000000000002</v>
      </c>
      <c r="L12" s="23">
        <v>4.5999999999999996</v>
      </c>
      <c r="M12" s="23">
        <v>16.800000000000001</v>
      </c>
      <c r="N12" s="23">
        <v>6.5999999999999996</v>
      </c>
      <c r="O12" s="23">
        <v>0.40000000000000002</v>
      </c>
      <c r="P12" s="17"/>
    </row>
    <row r="13" ht="48">
      <c r="A13" s="18" t="s">
        <v>28</v>
      </c>
      <c r="B13" s="21" t="s">
        <v>30</v>
      </c>
      <c r="C13" s="19">
        <v>30</v>
      </c>
      <c r="D13" s="24">
        <v>1.96</v>
      </c>
      <c r="E13" s="24">
        <f>0.44/40*30</f>
        <v>0.32999999999999996</v>
      </c>
      <c r="F13" s="24">
        <v>13.82</v>
      </c>
      <c r="G13" s="24">
        <v>68.969999999999999</v>
      </c>
      <c r="H13" s="23">
        <v>2.9999999999999999e-002</v>
      </c>
      <c r="I13" s="23">
        <v>0</v>
      </c>
      <c r="J13" s="23">
        <v>0</v>
      </c>
      <c r="K13" s="23">
        <v>0.27000000000000002</v>
      </c>
      <c r="L13" s="23">
        <v>6.9000000000000004</v>
      </c>
      <c r="M13" s="23">
        <v>31.800000000000001</v>
      </c>
      <c r="N13" s="23">
        <v>7.5</v>
      </c>
      <c r="O13" s="23">
        <v>0.93000000000000005</v>
      </c>
      <c r="P13" s="17"/>
    </row>
    <row r="14" ht="14.25">
      <c r="A14" s="12"/>
      <c r="B14" s="25" t="s">
        <v>31</v>
      </c>
      <c r="C14" s="26">
        <f>C8+C9+C10+C11+C12+C13</f>
        <v>710</v>
      </c>
      <c r="D14" s="26">
        <f>D8+D9+D10+D11+D12+D13</f>
        <v>24.120000000000005</v>
      </c>
      <c r="E14" s="26">
        <f>E8+E9+E10+E11+E12+E13</f>
        <v>20.219999999999995</v>
      </c>
      <c r="F14" s="26">
        <f>F8+F9+F10+F11+F12+F13</f>
        <v>96.110000000000014</v>
      </c>
      <c r="G14" s="26">
        <f>G8+G9+G10+G11+G12+G13</f>
        <v>658.47000000000003</v>
      </c>
      <c r="H14" s="26">
        <f>H8+H9+H10+H11+H12+H13</f>
        <v>0.34999999999999998</v>
      </c>
      <c r="I14" s="26">
        <f>I8+I9+I10+I11+I12+I13</f>
        <v>28.080000000000002</v>
      </c>
      <c r="J14" s="26">
        <f>J8+J9+J10+J11+J12+J13</f>
        <v>28</v>
      </c>
      <c r="K14" s="26">
        <f>K8+K9+K10+K11+K12+K13</f>
        <v>5.1900000000000013</v>
      </c>
      <c r="L14" s="26">
        <f>L8+L9+L10+L11+L12+L13</f>
        <v>124.52000000000001</v>
      </c>
      <c r="M14" s="26">
        <f>M8+M9+M10+M11+M12+M13</f>
        <v>315.71000000000004</v>
      </c>
      <c r="N14" s="26">
        <f>N8+N9+N10+N11+N12+N13</f>
        <v>106.17999999999998</v>
      </c>
      <c r="O14" s="26">
        <f>O8+O9+O10+O11+O12+O13</f>
        <v>5</v>
      </c>
      <c r="P14" s="17"/>
    </row>
    <row r="15" ht="14.25">
      <c r="A15" s="27"/>
      <c r="B15" s="28"/>
      <c r="C15" s="29"/>
      <c r="D15" s="30"/>
      <c r="E15" s="30"/>
      <c r="F15" s="30"/>
      <c r="G15" s="30"/>
      <c r="H15" s="31"/>
      <c r="I15" s="31"/>
      <c r="J15" s="31"/>
      <c r="K15" s="31"/>
      <c r="L15" s="31"/>
      <c r="M15" s="31"/>
      <c r="N15" s="31"/>
      <c r="O15" s="31"/>
      <c r="P15"/>
    </row>
    <row r="16" ht="14.25">
      <c r="A16" s="32"/>
      <c r="B16" s="33"/>
      <c r="C16" s="34"/>
      <c r="D16" s="35"/>
      <c r="E16" s="35"/>
      <c r="F16" s="35"/>
      <c r="G16" s="35"/>
      <c r="H16" s="36"/>
      <c r="I16" s="36"/>
      <c r="J16" s="36"/>
      <c r="K16" s="36"/>
      <c r="L16" s="36"/>
      <c r="M16" s="36"/>
      <c r="N16" s="36"/>
      <c r="O16" s="36"/>
      <c r="P16"/>
    </row>
    <row r="17" ht="14.25">
      <c r="A17" s="37"/>
      <c r="B17" s="38"/>
      <c r="C17" s="39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/>
    </row>
    <row r="18" ht="14.25">
      <c r="A18" s="37"/>
      <c r="B18" s="38"/>
      <c r="C18" s="41"/>
      <c r="D18" s="38"/>
      <c r="E18" s="38"/>
      <c r="F18" s="38"/>
      <c r="G18" s="38"/>
      <c r="H18" s="42"/>
      <c r="I18" s="42"/>
      <c r="J18" s="42"/>
      <c r="K18" s="42"/>
      <c r="L18" s="42"/>
      <c r="M18" s="42"/>
      <c r="N18" s="42"/>
      <c r="O18" s="42"/>
      <c r="P18"/>
    </row>
    <row r="19" ht="14.25">
      <c r="A19" s="37"/>
      <c r="B19" s="33"/>
      <c r="C19" s="34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/>
    </row>
    <row r="20" ht="14.25">
      <c r="A20" s="37"/>
      <c r="B20" s="33"/>
      <c r="C20" s="34"/>
      <c r="D20" s="43"/>
      <c r="E20" s="43"/>
      <c r="F20" s="43"/>
      <c r="G20" s="35"/>
      <c r="H20" s="43"/>
      <c r="I20" s="43"/>
      <c r="J20" s="43"/>
      <c r="K20" s="43"/>
      <c r="L20" s="43"/>
      <c r="M20" s="43"/>
      <c r="N20" s="43"/>
      <c r="O20" s="43"/>
      <c r="P20"/>
    </row>
    <row r="21" ht="14.25">
      <c r="A21" s="37"/>
      <c r="B21" s="38"/>
      <c r="C21" s="39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/>
    </row>
    <row r="22" ht="14.25">
      <c r="A22" s="37"/>
      <c r="B22" s="38"/>
      <c r="C22" s="44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/>
    </row>
    <row r="23" ht="14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</row>
    <row r="24" ht="14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</row>
  </sheetData>
  <mergeCells count="7">
    <mergeCell ref="A4:A5"/>
    <mergeCell ref="B4:B5"/>
    <mergeCell ref="C4:C5"/>
    <mergeCell ref="D4:F4"/>
    <mergeCell ref="G4:G5"/>
    <mergeCell ref="H4:K4"/>
    <mergeCell ref="L4:O4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Р7-Офис/7.3.3.220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1</cp:revision>
  <dcterms:modified xsi:type="dcterms:W3CDTF">2023-09-16T20:05:43Z</dcterms:modified>
</cp:coreProperties>
</file>