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<sst xmlns="http://schemas.openxmlformats.org/spreadsheetml/2006/main" count="32" uniqueCount="32">
  <si>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День 9 (четверг)</t>
  </si>
  <si>
    <t xml:space="preserve">№ рец.</t>
  </si>
  <si>
    <t xml:space="preserve">Прием пищи,
наименование
блюда</t>
  </si>
  <si>
    <t xml:space="preserve">Масса порции, г</t>
  </si>
  <si>
    <t xml:space="preserve">Пищевые вещества</t>
  </si>
  <si>
    <t xml:space="preserve"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</si>
  <si>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</si>
  <si>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</si>
  <si>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</si>
  <si>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</si>
  <si>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</si>
  <si>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 xml:space="preserve">B1, мг</t>
  </si>
  <si>
    <t xml:space="preserve">C, мг</t>
  </si>
  <si>
    <t xml:space="preserve">А, мкг рет.экв.</t>
  </si>
  <si>
    <t xml:space="preserve">Е, мг</t>
  </si>
  <si>
    <t>Са</t>
  </si>
  <si>
    <t>Р</t>
  </si>
  <si>
    <t>Mg</t>
  </si>
  <si>
    <t>Fe</t>
  </si>
  <si>
    <t xml:space="preserve">Обед    </t>
  </si>
  <si>
    <t>71.МТ2011</t>
  </si>
  <si>
    <t xml:space="preserve">Помидор свежий  в нарезке</t>
  </si>
  <si>
    <t>82.МТ2011</t>
  </si>
  <si>
    <t xml:space="preserve">Борщ с капустой и картофелем</t>
  </si>
  <si>
    <t>259.МТ2011</t>
  </si>
  <si>
    <t xml:space="preserve">Жаркое по-домашнему</t>
  </si>
  <si>
    <t>351.МТ2011</t>
  </si>
  <si>
    <t xml:space="preserve">Кисель из земляники</t>
  </si>
  <si>
    <t>ПР</t>
  </si>
  <si>
    <t xml:space="preserve">Хлеб пшеничный</t>
  </si>
  <si>
    <t xml:space="preserve">Хлеб ржано-пшеничный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</si>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</sst>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b/>
      <sz val="9.000000"/>
      <color theme="1"/>
      <name val="Times New Roman"/>
    </font>
    <font>
      <sz val="10.000000"/>
      <name val="Times New Roman"/>
    </font>
    <font>
      <sz val="9.000000"/>
      <color indexed="64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>
      <protection hidden="0" locked="1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1" numFmtId="0" xfId="0" applyFont="1" applyBorder="1" applyAlignment="1">
      <alignment horizontal="left"/>
    </xf>
    <xf fontId="1" fillId="0" borderId="1" numFmtId="0" xfId="0" applyFont="1" applyBorder="1"/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left" vertical="center" wrapText="1"/>
    </xf>
    <xf fontId="1" fillId="0" borderId="7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right" vertical="center" wrapText="1"/>
    </xf>
    <xf fontId="4" fillId="0" borderId="7" numFmtId="0" xfId="0" applyFont="1" applyBorder="1" applyAlignment="1">
      <alignment vertical="center" wrapText="1"/>
    </xf>
    <xf fontId="2" fillId="0" borderId="7" numFmtId="0" xfId="0" applyFont="1" applyBorder="1" applyAlignment="1">
      <alignment horizontal="right" vertical="center"/>
    </xf>
    <xf fontId="3" fillId="0" borderId="7" numFmtId="0" xfId="0" applyFont="1" applyBorder="1" applyAlignment="1">
      <alignment horizontal="left" vertical="center" wrapText="1"/>
    </xf>
    <xf fontId="3" fillId="0" borderId="7" numFmtId="0" xfId="0" applyFont="1" applyBorder="1" applyAlignment="1">
      <alignment wrapText="1"/>
    </xf>
    <xf fontId="3" fillId="0" borderId="7" numFmtId="2" xfId="0" applyNumberFormat="1" applyFont="1" applyBorder="1"/>
    <xf fontId="2" fillId="0" borderId="7" numFmtId="0" xfId="0" applyFont="1" applyBorder="1" applyAlignment="1">
      <alignment wrapText="1"/>
    </xf>
    <xf fontId="5" fillId="0" borderId="7" numFmtId="0" xfId="0" applyFont="1" applyBorder="1" applyAlignment="1">
      <alignment wrapText="1"/>
    </xf>
    <xf fontId="2" fillId="0" borderId="7" numFmtId="2" xfId="0" applyNumberFormat="1" applyFont="1" applyBorder="1" applyAlignment="1">
      <alignment wrapText="1"/>
    </xf>
    <xf fontId="6" fillId="0" borderId="7" numFmtId="2" xfId="0" applyNumberFormat="1" applyFont="1" applyBorder="1" applyAlignment="1">
      <alignment wrapText="1"/>
    </xf>
    <xf fontId="2" fillId="0" borderId="7" numFmtId="2" xfId="0" applyNumberFormat="1" applyFont="1" applyBorder="1"/>
    <xf fontId="6" fillId="0" borderId="7" numFmtId="2" xfId="0" applyNumberFormat="1" applyFont="1" applyBorder="1"/>
    <xf fontId="1" fillId="0" borderId="7" numFmtId="0" xfId="0" applyFont="1" applyBorder="1" applyAlignment="1">
      <alignment vertical="center" wrapText="1"/>
    </xf>
    <xf fontId="4" fillId="0" borderId="7" numFmt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4.25">
      <c r="A4" s="6" t="s">
        <v>1</v>
      </c>
      <c r="B4" s="6" t="s">
        <v>2</v>
      </c>
      <c r="C4" s="6" t="s">
        <v>3</v>
      </c>
      <c r="D4" s="7" t="s">
        <v>4</v>
      </c>
      <c r="E4" s="8"/>
      <c r="F4" s="9"/>
      <c r="G4" s="6" t="s">
        <v>5</v>
      </c>
      <c r="H4" s="7" t="s">
        <v>6</v>
      </c>
      <c r="I4" s="8"/>
      <c r="J4" s="8"/>
      <c r="K4" s="9"/>
      <c r="L4" s="7" t="s">
        <v>7</v>
      </c>
      <c r="M4" s="8"/>
      <c r="N4" s="8"/>
      <c r="O4" s="9"/>
    </row>
    <row r="5" ht="22.5">
      <c r="A5" s="10"/>
      <c r="B5" s="10"/>
      <c r="C5" s="10"/>
      <c r="D5" s="11" t="s">
        <v>8</v>
      </c>
      <c r="E5" s="11" t="s">
        <v>9</v>
      </c>
      <c r="F5" s="11" t="s">
        <v>10</v>
      </c>
      <c r="G5" s="10"/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</row>
    <row r="6" ht="14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</row>
    <row r="7" ht="14.25">
      <c r="A7" s="13"/>
      <c r="B7" s="14" t="s">
        <v>19</v>
      </c>
      <c r="C7" s="15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</row>
    <row r="8" ht="36">
      <c r="A8" s="18" t="s">
        <v>20</v>
      </c>
      <c r="B8" s="19" t="s">
        <v>21</v>
      </c>
      <c r="C8" s="20">
        <v>60</v>
      </c>
      <c r="D8" s="20">
        <v>0.66000000000000003</v>
      </c>
      <c r="E8" s="20">
        <v>0.12</v>
      </c>
      <c r="F8" s="20">
        <v>2.2799999999999998</v>
      </c>
      <c r="G8" s="20">
        <v>13.199999999999999</v>
      </c>
      <c r="H8" s="20">
        <v>2.e-002</v>
      </c>
      <c r="I8" s="20">
        <v>10.5</v>
      </c>
      <c r="J8" s="20">
        <v>480</v>
      </c>
      <c r="K8" s="20">
        <v>0.41999999999999998</v>
      </c>
      <c r="L8" s="20">
        <v>8.4000000000000004</v>
      </c>
      <c r="M8" s="20">
        <v>15.6</v>
      </c>
      <c r="N8" s="20">
        <v>12</v>
      </c>
      <c r="O8" s="20">
        <v>0.54000000000000004</v>
      </c>
    </row>
    <row r="9" ht="60">
      <c r="A9" s="18" t="s">
        <v>22</v>
      </c>
      <c r="B9" s="19" t="s">
        <v>23</v>
      </c>
      <c r="C9" s="20">
        <v>200</v>
      </c>
      <c r="D9" s="20">
        <v>1.8600000000000001</v>
      </c>
      <c r="E9" s="20">
        <v>5.9199999999999999</v>
      </c>
      <c r="F9" s="20">
        <v>8.4000000000000004</v>
      </c>
      <c r="G9" s="20">
        <v>78.719999999999999</v>
      </c>
      <c r="H9" s="20">
        <v>4.0000000000000001e-002</v>
      </c>
      <c r="I9" s="20">
        <v>8.2400000000000002</v>
      </c>
      <c r="J9" s="20">
        <v>0</v>
      </c>
      <c r="K9" s="20">
        <v>1.9199999999999999</v>
      </c>
      <c r="L9" s="20">
        <v>27.559999999999999</v>
      </c>
      <c r="M9" s="20">
        <v>42.420000000000002</v>
      </c>
      <c r="N9" s="20">
        <v>20.960000000000001</v>
      </c>
      <c r="O9" s="20">
        <v>0.93999999999999995</v>
      </c>
    </row>
    <row r="10" ht="48">
      <c r="A10" s="18" t="s">
        <v>24</v>
      </c>
      <c r="B10" s="19" t="s">
        <v>25</v>
      </c>
      <c r="C10" s="20">
        <v>200</v>
      </c>
      <c r="D10" s="20">
        <v>14.06</v>
      </c>
      <c r="E10" s="20">
        <v>13.710000000000001</v>
      </c>
      <c r="F10" s="20">
        <v>18.949999999999999</v>
      </c>
      <c r="G10" s="20">
        <v>437.70999999999998</v>
      </c>
      <c r="H10" s="20">
        <v>0.41999999999999998</v>
      </c>
      <c r="I10" s="20">
        <v>7.7300000000000004</v>
      </c>
      <c r="J10" s="20">
        <v>0</v>
      </c>
      <c r="K10" s="20">
        <v>3.5299999999999998</v>
      </c>
      <c r="L10" s="20">
        <v>32.789999999999999</v>
      </c>
      <c r="M10" s="20">
        <v>205.97</v>
      </c>
      <c r="N10" s="20">
        <v>48.960000000000001</v>
      </c>
      <c r="O10" s="20">
        <v>3.4500000000000002</v>
      </c>
    </row>
    <row r="11" ht="24">
      <c r="A11" s="18" t="s">
        <v>26</v>
      </c>
      <c r="B11" s="19" t="s">
        <v>27</v>
      </c>
      <c r="C11" s="20">
        <v>200</v>
      </c>
      <c r="D11" s="20">
        <v>0.12</v>
      </c>
      <c r="E11" s="20">
        <v>8.0000000000000002e-002</v>
      </c>
      <c r="F11" s="20">
        <v>28.530000000000001</v>
      </c>
      <c r="G11" s="20">
        <v>101.5</v>
      </c>
      <c r="H11" s="20">
        <v>1.e-002</v>
      </c>
      <c r="I11" s="20">
        <v>8.0399999999999991</v>
      </c>
      <c r="J11" s="20">
        <v>0</v>
      </c>
      <c r="K11" s="20">
        <v>1</v>
      </c>
      <c r="L11" s="20">
        <v>14.48</v>
      </c>
      <c r="M11" s="20">
        <v>7.6200000000000001</v>
      </c>
      <c r="N11" s="20">
        <v>3.7200000000000002</v>
      </c>
      <c r="O11" s="20">
        <v>0.13</v>
      </c>
    </row>
    <row r="12" ht="36">
      <c r="A12" s="21" t="s">
        <v>28</v>
      </c>
      <c r="B12" s="22" t="s">
        <v>29</v>
      </c>
      <c r="C12" s="23">
        <v>20</v>
      </c>
      <c r="D12" s="23">
        <v>1.3899999999999999</v>
      </c>
      <c r="E12" s="23">
        <f>0.33/30*20</f>
        <v>0.22000000000000003</v>
      </c>
      <c r="F12" s="23">
        <v>9.1999999999999993</v>
      </c>
      <c r="G12" s="23">
        <v>47.799999999999997</v>
      </c>
      <c r="H12" s="24">
        <v>0</v>
      </c>
      <c r="I12" s="24">
        <v>0</v>
      </c>
      <c r="J12" s="24">
        <v>0</v>
      </c>
      <c r="K12" s="24">
        <v>0.40000000000000002</v>
      </c>
      <c r="L12" s="24">
        <v>4.5999999999999996</v>
      </c>
      <c r="M12" s="24">
        <v>16.800000000000001</v>
      </c>
      <c r="N12" s="24">
        <v>6.5999999999999996</v>
      </c>
      <c r="O12" s="24">
        <v>0.40000000000000002</v>
      </c>
    </row>
    <row r="13" ht="48">
      <c r="A13" s="21" t="s">
        <v>28</v>
      </c>
      <c r="B13" s="22" t="s">
        <v>30</v>
      </c>
      <c r="C13" s="25">
        <v>30</v>
      </c>
      <c r="D13" s="26">
        <v>1.96</v>
      </c>
      <c r="E13" s="26">
        <f>0.44/40*30</f>
        <v>0.32999999999999996</v>
      </c>
      <c r="F13" s="26">
        <v>13.82</v>
      </c>
      <c r="G13" s="26">
        <v>68.969999999999999</v>
      </c>
      <c r="H13" s="24">
        <v>2.9999999999999999e-002</v>
      </c>
      <c r="I13" s="24">
        <v>0</v>
      </c>
      <c r="J13" s="24">
        <v>0</v>
      </c>
      <c r="K13" s="24">
        <v>0.27000000000000002</v>
      </c>
      <c r="L13" s="24">
        <v>6.9000000000000004</v>
      </c>
      <c r="M13" s="24">
        <v>31.800000000000001</v>
      </c>
      <c r="N13" s="24">
        <v>7.5</v>
      </c>
      <c r="O13" s="24">
        <v>0.93000000000000005</v>
      </c>
    </row>
    <row r="14" ht="14.25">
      <c r="A14" s="13"/>
      <c r="B14" s="27" t="s">
        <v>31</v>
      </c>
      <c r="C14" s="28">
        <f>C8+C9+C10+C12+C13+C11</f>
        <v>710</v>
      </c>
      <c r="D14" s="28">
        <f>D8+D9+D10+D12+D13+D11</f>
        <v>20.050000000000004</v>
      </c>
      <c r="E14" s="28">
        <f>E8+E9+E10+E12+E13+E11</f>
        <v>20.379999999999995</v>
      </c>
      <c r="F14" s="28">
        <f>F8+F9+F10+F12+F13+F11</f>
        <v>81.180000000000007</v>
      </c>
      <c r="G14" s="28">
        <f>G8+G9+G10+G12+G13+G11</f>
        <v>747.89999999999998</v>
      </c>
      <c r="H14" s="28">
        <f>H8+H9+H10+H12+H13+H11</f>
        <v>0.52000000000000002</v>
      </c>
      <c r="I14" s="28">
        <f>I8+I9+I10+I12+I13+I11</f>
        <v>34.510000000000005</v>
      </c>
      <c r="J14" s="28">
        <f>J8+J9+J10+J12+J13+J11</f>
        <v>480</v>
      </c>
      <c r="K14" s="28">
        <f>K8+K9+K10+K12+K13+K11</f>
        <v>7.5399999999999991</v>
      </c>
      <c r="L14" s="28">
        <f>L8+L9+L10+L12+L13+L11</f>
        <v>94.730000000000004</v>
      </c>
      <c r="M14" s="28">
        <f>M8+M9+M10+M12+M13+M11</f>
        <v>320.21000000000004</v>
      </c>
      <c r="N14" s="28">
        <f>N8+N9+N10+N12+N13+N11</f>
        <v>99.739999999999995</v>
      </c>
      <c r="O14" s="28">
        <f>O8+O9+O10+O12+O13+O11</f>
        <v>6.3899999999999997</v>
      </c>
    </row>
  </sheetData>
  <mergeCells count="7">
    <mergeCell ref="A4:A5"/>
    <mergeCell ref="B4:B5"/>
    <mergeCell ref="C4:C5"/>
    <mergeCell ref="D4:F4"/>
    <mergeCell ref="G4:G5"/>
    <mergeCell ref="H4:K4"/>
    <mergeCell ref="L4:O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2023-09-16T20:09:03Z</dcterms:modified>
</cp:coreProperties>
</file>